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<sst xmlns="http://schemas.openxmlformats.org/spreadsheetml/2006/main" count="38" uniqueCount="36">
  <si>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</si>
  <si>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</si>
  <si>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</si>
  <si>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</si>
  <si>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</si>
  <si>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</si>
  <si>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</si>
  <si>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</si>
  <si>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</si>
  <si>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</si>
  <si>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</si>
  <si>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</si>
  <si>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</si>
  <si>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</si>
  <si>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</si>
  <si>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</si>
  <si>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</si>
  <si>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</si>
  <si>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</si>
  <si>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</si>
  <si>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</si>
  <si>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</si>
  <si>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Option 1: repair water heater (thermocouple + flush)</t>
  </si>
  <si>
    <t>job</t>
  </si>
  <si>
    <t>Option 2: 50 gal gas water heater, installed</t>
  </si>
  <si>
    <t>Option 3: tankless water heater, installed</t>
  </si>
  <si>
    <t>Haul away old unit</t>
  </si>
  <si>
    <t>ea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</si>
  <si>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</si>
  <si>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</si>
  <si>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</si>
  <si>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</si>
  <si>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</si>
  <si>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</si>
  <si>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</si>
  <si>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plumbing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</si>
</sst>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46312.50297311343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385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2650</v>
      </c>
      <c r="E14" s="11">
        <f>IF(A14="","",B14*D14)</f>
      </c>
    </row>
    <row r="15" spans="1:5" x14ac:dyDescent="0.25">
      <c r="A15" s="9" t="s">
        <v>25</v>
      </c>
      <c r="B15" s="5">
        <v>1</v>
      </c>
      <c r="C15" s="5" t="s">
        <v>23</v>
      </c>
      <c r="D15" s="10">
        <v>5400</v>
      </c>
      <c r="E15" s="11">
        <f>IF(A15="","",B15*D15)</f>
      </c>
    </row>
    <row r="16" spans="1:5" x14ac:dyDescent="0.25">
      <c r="A16" s="9" t="s">
        <v>26</v>
      </c>
      <c r="B16" s="5">
        <v>1</v>
      </c>
      <c r="C16" s="5" t="s">
        <v>27</v>
      </c>
      <c r="D16" s="10">
        <v>95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3" spans="1:1" x14ac:dyDescent="0.25">
      <c r="A33" s="15" t="s">
        <v>32</v>
      </c>
    </row>
    <row r="34" spans="1:5" x14ac:dyDescent="0.25">
      <c r="A34" s="16" t="s">
        <v>33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34</v>
      </c>
    </row>
    <row r="40" spans="1:1" x14ac:dyDescent="0.25">
      <c r="A40" s="17" t="s">
        <v>35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