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<sst xmlns="http://schemas.openxmlformats.org/spreadsheetml/2006/main" count="35" uniqueCount="35">
  <si>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</si>
  <si>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</si>
  <si>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</si>
  <si>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</si>
  <si>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</si>
  <si>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</si>
  <si>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</si>
  <si>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</si>
  <si>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</si>
  <si>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</si>
  <si>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</si>
  <si>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</si>
  <si>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</si>
  <si>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</si>
  <si>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</si>
  <si>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</si>
  <si>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</si>
  <si>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</si>
  <si>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</si>
  <si>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</si>
  <si>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</si>
  <si>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</si>
  <si>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Siding repair, replace damaged panels</t>
  </si>
  <si>
    <t>sq ft</t>
  </si>
  <si>
    <t>Labor</t>
  </si>
  <si>
    <t>hr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</si>
  <si>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</si>
  <si>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</si>
  <si>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</si>
  <si>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</si>
  <si>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</si>
  <si>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</si>
  <si>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</si>
  <si>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</si>
  <si>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siding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</si>
</sst>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46312.50297424768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40</v>
      </c>
      <c r="C13" s="5" t="s">
        <v>23</v>
      </c>
      <c r="D13" s="10">
        <v>12</v>
      </c>
      <c r="E13" s="11">
        <f>IF(A13="","",B13*D13)</f>
      </c>
    </row>
    <row r="14" spans="1:5" x14ac:dyDescent="0.25">
      <c r="A14" s="9" t="s">
        <v>24</v>
      </c>
      <c r="B14" s="5">
        <v>4</v>
      </c>
      <c r="C14" s="5" t="s">
        <v>25</v>
      </c>
      <c r="D14" s="10">
        <v>75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2" spans="4:5" x14ac:dyDescent="0.25">
      <c r="D32" s="12" t="s">
        <v>30</v>
      </c>
      <c r="E32" s="10">
        <v>0</v>
      </c>
    </row>
    <row r="33" spans="4:5" x14ac:dyDescent="0.25">
      <c r="D33" s="4" t="s">
        <v>31</v>
      </c>
      <c r="E33" s="14">
        <f>E31-E32</f>
      </c>
    </row>
    <row r="35" spans="1:1" x14ac:dyDescent="0.25">
      <c r="A35" s="15" t="s">
        <v>32</v>
      </c>
    </row>
    <row r="36" spans="1:5" x14ac:dyDescent="0.25">
      <c r="A36" s="16" t="s">
        <v>33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34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